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0_ncr:8100000_{ECBE46E1-57EC-4A3D-AE6C-AB04D703CDCF}" xr6:coauthVersionLast="34" xr6:coauthVersionMax="47" xr10:uidLastSave="{00000000-0000-0000-0000-000000000000}"/>
  <bookViews>
    <workbookView xWindow="0" yWindow="0" windowWidth="23040" windowHeight="8496" activeTab="2" xr2:uid="{00000000-000D-0000-FFFF-FFFF00000000}"/>
  </bookViews>
  <sheets>
    <sheet name="List of Creditors" sheetId="1" r:id="rId1"/>
    <sheet name="Annexture-1" sheetId="2" r:id="rId2"/>
    <sheet name="Annexture-2" sheetId="4" r:id="rId3"/>
  </sheets>
  <calcPr calcId="179021"/>
</workbook>
</file>

<file path=xl/calcChain.xml><?xml version="1.0" encoding="utf-8"?>
<calcChain xmlns="http://schemas.openxmlformats.org/spreadsheetml/2006/main">
  <c r="E17" i="1" l="1"/>
  <c r="G17" i="1"/>
  <c r="O9" i="2"/>
  <c r="E13" i="4"/>
  <c r="K17" i="1"/>
</calcChain>
</file>

<file path=xl/sharedStrings.xml><?xml version="1.0" encoding="utf-8"?>
<sst xmlns="http://schemas.openxmlformats.org/spreadsheetml/2006/main" count="110" uniqueCount="62">
  <si>
    <t>List of Creditors
Filing under clause (ca) of sub-regulation (2) of regulation 13 of the IBBI (Insolvency Resolution Process for Corporate Person) Regulations, 2016</t>
  </si>
  <si>
    <t>(Amount in ₹)</t>
  </si>
  <si>
    <r>
      <rPr>
        <b/>
        <sz val="12"/>
        <rFont val="Times New Roman"/>
        <family val="1"/>
      </rPr>
      <t>Sl.
No.</t>
    </r>
  </si>
  <si>
    <t>Category of stakeholders</t>
  </si>
  <si>
    <t>Summary of claims received</t>
  </si>
  <si>
    <t>Summary of claims admitted</t>
  </si>
  <si>
    <t>Amount of contingent claims</t>
  </si>
  <si>
    <t>Amount of claims rejected</t>
  </si>
  <si>
    <t>Amount of claims under verification</t>
  </si>
  <si>
    <t>Details in Annexure</t>
  </si>
  <si>
    <t>Remarks, if any</t>
  </si>
  <si>
    <t>No. of claims</t>
  </si>
  <si>
    <t>Amount</t>
  </si>
  <si>
    <t>Secured financial creditors belonging to any class of creditors</t>
  </si>
  <si>
    <t>Unsecured financial creditors belonging to any class of creditors</t>
  </si>
  <si>
    <t>Secured Financial Creditors Other than (financial creditors belonging to any class of creditors)</t>
  </si>
  <si>
    <t>Unsecured Financial Creditors Other than (financial creditors belonging to any class of creditors)</t>
  </si>
  <si>
    <t>Operational creditors (Workmen)</t>
  </si>
  <si>
    <t>Operational creditors (Employees)</t>
  </si>
  <si>
    <t>Operational creditors (Government Dues)</t>
  </si>
  <si>
    <t>Operational creditors (other than Workmen, Employees and Government Dues)</t>
  </si>
  <si>
    <t>Other creditors, if any (other than financial creditors and operational creditors)</t>
  </si>
  <si>
    <t>Total</t>
  </si>
  <si>
    <r>
      <rPr>
        <b/>
        <sz val="14"/>
        <rFont val="Times New Roman"/>
        <family val="1"/>
      </rPr>
      <t>Sl.
No.</t>
    </r>
  </si>
  <si>
    <t>Name of creditor</t>
  </si>
  <si>
    <t>Details of claim received</t>
  </si>
  <si>
    <t>Details of claim admitted</t>
  </si>
  <si>
    <t>Amount of contingent claim</t>
  </si>
  <si>
    <t>Amount of any mutual dues, that may be set off</t>
  </si>
  <si>
    <t>Amount of claim not admitted</t>
  </si>
  <si>
    <t>Amount of claim under verification</t>
  </si>
  <si>
    <t>Date of receipt</t>
  </si>
  <si>
    <t>Amount claimed</t>
  </si>
  <si>
    <t>Amount of claim admitted</t>
  </si>
  <si>
    <t>Nature of claim</t>
  </si>
  <si>
    <r>
      <rPr>
        <b/>
        <sz val="14"/>
        <rFont val="Times New Roman"/>
        <family val="1"/>
      </rPr>
      <t>Amount covered by security
interest</t>
    </r>
  </si>
  <si>
    <t>Amount covered by Guarantee</t>
  </si>
  <si>
    <t>Whether related Party</t>
  </si>
  <si>
    <t xml:space="preserve">% Voting share in CoC </t>
  </si>
  <si>
    <t>-</t>
  </si>
  <si>
    <t>NO</t>
  </si>
  <si>
    <t>NIL</t>
  </si>
  <si>
    <t>Utsav Securities Private Limited</t>
  </si>
  <si>
    <t>17.02.2024</t>
  </si>
  <si>
    <t>1,23,80,991</t>
  </si>
  <si>
    <t>UnSecured Creditor</t>
  </si>
  <si>
    <t>Sital Leasing and Finance Limited</t>
  </si>
  <si>
    <t>56,07,851</t>
  </si>
  <si>
    <r>
      <rPr>
        <b/>
        <sz val="14"/>
        <rFont val="Times New Roman"/>
        <family val="1"/>
      </rPr>
      <t xml:space="preserve">List of unsecured financial creditors belonging to any class of creditors
</t>
    </r>
    <r>
      <rPr>
        <sz val="14"/>
        <rFont val="Times New Roman"/>
        <family val="1"/>
      </rPr>
      <t>(Amount in ₹)</t>
    </r>
  </si>
  <si>
    <r>
      <rPr>
        <b/>
        <sz val="9"/>
        <rFont val="Times New Roman"/>
        <family val="1"/>
      </rPr>
      <t xml:space="preserve">List of Operational Creditors (Except Workmen and Employees)
</t>
    </r>
    <r>
      <rPr>
        <sz val="9"/>
        <rFont val="Times New Roman"/>
        <family val="1"/>
      </rPr>
      <t>(Amount in ₹)</t>
    </r>
  </si>
  <si>
    <r>
      <rPr>
        <b/>
        <sz val="9"/>
        <rFont val="Times New Roman"/>
        <family val="1"/>
      </rPr>
      <t>Sl.
No.</t>
    </r>
  </si>
  <si>
    <r>
      <rPr>
        <b/>
        <sz val="9"/>
        <rFont val="Times New Roman"/>
        <family val="1"/>
      </rPr>
      <t>Amount covered by security
interest</t>
    </r>
  </si>
  <si>
    <t>VA Realcon Private Limited</t>
  </si>
  <si>
    <t>21.02.2024</t>
  </si>
  <si>
    <t>1,14,28,500</t>
  </si>
  <si>
    <t xml:space="preserve">UnSecured </t>
  </si>
  <si>
    <t>23.02.2024</t>
  </si>
  <si>
    <t>National Depository Service Limited (NSDL)</t>
  </si>
  <si>
    <t>ECHT Finance</t>
  </si>
  <si>
    <r>
      <t>Annexure-2
Name of the corporate debtor: Avail HoldingLimited ; Date of commencement of CIRP: 29.01.2024 ; List of Creditors as on</t>
    </r>
    <r>
      <rPr>
        <b/>
        <sz val="9"/>
        <color theme="1"/>
        <rFont val="Times New Roman"/>
        <family val="1"/>
      </rPr>
      <t>: 01-03-2024</t>
    </r>
  </si>
  <si>
    <r>
      <t>Annexure-1
Name of the corporate debtor: Avail Holding Limited ; Date of commencement of CIRP: 29-01-2024 ; List of Creditors as on</t>
    </r>
    <r>
      <rPr>
        <b/>
        <sz val="14"/>
        <color theme="1"/>
        <rFont val="Times New Roman"/>
        <family val="1"/>
      </rPr>
      <t>: 01-03-2024</t>
    </r>
  </si>
  <si>
    <r>
      <t>Name of the corporate debtor: Avail Holding Limited; Date of commencement of CIRP: 29.01.2024; List of Creditors as on:</t>
    </r>
    <r>
      <rPr>
        <b/>
        <sz val="12"/>
        <color theme="1"/>
        <rFont val="Times New Roman"/>
        <family val="1"/>
      </rPr>
      <t xml:space="preserve"> 01-03-2024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</si>
</sst>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name val="Times New Roman"/>
      <family val="1"/>
    </font>
    <font>
      <b/>
      <sz val="10"/>
      <color rgb="FF000000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sz val="9"/>
      <color rgb="FF22222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top" wrapText="1" indent="1"/>
    </xf>
    <xf numFmtId="0" fontId="2" fillId="0" borderId="5" xfId="0" applyFont="1" applyBorder="1" applyAlignment="1">
      <alignment horizontal="left" vertical="top" wrapText="1"/>
    </xf>
    <xf numFmtId="1" fontId="3" fillId="0" borderId="5" xfId="0" applyNumberFormat="1" applyFont="1" applyBorder="1" applyAlignment="1">
      <alignment horizontal="center" vertical="top" shrinkToFit="1"/>
    </xf>
    <xf numFmtId="0" fontId="5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left" vertical="center"/>
    </xf>
    <xf numFmtId="165" fontId="3" fillId="0" borderId="1" xfId="1" applyNumberFormat="1" applyFont="1" applyFill="1" applyBorder="1" applyAlignment="1">
      <alignment horizontal="left" vertical="center" wrapText="1"/>
    </xf>
    <xf numFmtId="1" fontId="6" fillId="0" borderId="5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wrapText="1"/>
    </xf>
    <xf numFmtId="165" fontId="6" fillId="0" borderId="5" xfId="1" quotePrefix="1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top"/>
    </xf>
    <xf numFmtId="165" fontId="6" fillId="2" borderId="5" xfId="1" quotePrefix="1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top" wrapText="1"/>
    </xf>
    <xf numFmtId="165" fontId="3" fillId="0" borderId="6" xfId="1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5" fontId="6" fillId="0" borderId="6" xfId="1" applyNumberFormat="1" applyFont="1" applyFill="1" applyBorder="1" applyAlignment="1">
      <alignment horizontal="left" vertical="top"/>
    </xf>
    <xf numFmtId="165" fontId="6" fillId="0" borderId="5" xfId="1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left" wrapText="1"/>
    </xf>
    <xf numFmtId="165" fontId="6" fillId="3" borderId="5" xfId="1" applyNumberFormat="1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165" fontId="6" fillId="3" borderId="6" xfId="1" applyNumberFormat="1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3" borderId="3" xfId="0" applyFont="1" applyFill="1" applyBorder="1" applyAlignment="1">
      <alignment horizontal="left" wrapText="1"/>
    </xf>
    <xf numFmtId="0" fontId="6" fillId="0" borderId="6" xfId="0" applyFont="1" applyBorder="1" applyAlignment="1">
      <alignment horizontal="center" vertical="center" wrapText="1"/>
    </xf>
    <xf numFmtId="165" fontId="6" fillId="0" borderId="6" xfId="1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5" fontId="6" fillId="0" borderId="6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7" fillId="0" borderId="6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14" fontId="9" fillId="0" borderId="6" xfId="0" applyNumberFormat="1" applyFont="1" applyBorder="1" applyAlignment="1">
      <alignment horizontal="left" vertical="center" wrapText="1"/>
    </xf>
    <xf numFmtId="165" fontId="9" fillId="0" borderId="6" xfId="1" applyNumberFormat="1" applyFont="1" applyFill="1" applyBorder="1" applyAlignment="1">
      <alignment vertical="center" wrapText="1"/>
    </xf>
    <xf numFmtId="165" fontId="9" fillId="0" borderId="6" xfId="1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wrapText="1"/>
    </xf>
    <xf numFmtId="0" fontId="9" fillId="0" borderId="6" xfId="0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165" fontId="11" fillId="3" borderId="5" xfId="1" applyNumberFormat="1" applyFont="1" applyFill="1" applyBorder="1" applyAlignment="1">
      <alignment horizontal="left" wrapText="1"/>
    </xf>
    <xf numFmtId="0" fontId="0" fillId="0" borderId="0" xfId="0" applyAlignment="1">
      <alignment horizontal="left" vertical="top"/>
    </xf>
    <xf numFmtId="0" fontId="15" fillId="0" borderId="0" xfId="0" applyFont="1" applyAlignment="1">
      <alignment horizontal="left" vertical="top"/>
    </xf>
    <xf numFmtId="0" fontId="12" fillId="0" borderId="6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center" vertical="center" wrapText="1"/>
    </xf>
    <xf numFmtId="14" fontId="15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top" wrapText="1"/>
    </xf>
    <xf numFmtId="165" fontId="16" fillId="3" borderId="6" xfId="1" applyNumberFormat="1" applyFont="1" applyFill="1" applyBorder="1" applyAlignment="1">
      <alignment horizontal="left" wrapText="1"/>
    </xf>
    <xf numFmtId="165" fontId="10" fillId="0" borderId="6" xfId="1" applyNumberFormat="1" applyFont="1" applyBorder="1" applyAlignment="1">
      <alignment horizontal="center" vertical="center"/>
    </xf>
    <xf numFmtId="165" fontId="11" fillId="3" borderId="2" xfId="1" applyNumberFormat="1" applyFont="1" applyFill="1" applyBorder="1" applyAlignment="1">
      <alignment horizontal="left" wrapText="1"/>
    </xf>
    <xf numFmtId="165" fontId="11" fillId="3" borderId="6" xfId="1" applyNumberFormat="1" applyFont="1" applyFill="1" applyBorder="1" applyAlignment="1">
      <alignment wrapText="1"/>
    </xf>
    <xf numFmtId="165" fontId="11" fillId="3" borderId="6" xfId="1" applyNumberFormat="1" applyFont="1" applyFill="1" applyBorder="1" applyAlignment="1">
      <alignment horizontal="left" wrapText="1"/>
    </xf>
    <xf numFmtId="0" fontId="0" fillId="0" borderId="27" xfId="0" applyBorder="1"/>
    <xf numFmtId="165" fontId="9" fillId="0" borderId="6" xfId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right" vertical="top" wrapText="1" indent="3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 indent="12"/>
    </xf>
    <xf numFmtId="0" fontId="9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165" fontId="9" fillId="0" borderId="11" xfId="1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top"/>
    </xf>
    <xf numFmtId="165" fontId="9" fillId="0" borderId="12" xfId="1" applyNumberFormat="1" applyFont="1" applyFill="1" applyBorder="1" applyAlignment="1">
      <alignment horizontal="center" vertical="center" wrapText="1"/>
    </xf>
    <xf numFmtId="165" fontId="11" fillId="3" borderId="11" xfId="1" applyNumberFormat="1" applyFont="1" applyFill="1" applyBorder="1" applyAlignment="1">
      <alignment horizontal="center" wrapText="1"/>
    </xf>
    <xf numFmtId="165" fontId="11" fillId="3" borderId="12" xfId="1" applyNumberFormat="1" applyFont="1" applyFill="1" applyBorder="1" applyAlignment="1">
      <alignment horizontal="center" wrapText="1"/>
    </xf>
    <xf numFmtId="165" fontId="11" fillId="3" borderId="10" xfId="1" applyNumberFormat="1" applyFont="1" applyFill="1" applyBorder="1" applyAlignment="1">
      <alignment horizontal="center" wrapText="1"/>
    </xf>
    <xf numFmtId="165" fontId="11" fillId="3" borderId="13" xfId="1" applyNumberFormat="1" applyFont="1" applyFill="1" applyBorder="1" applyAlignment="1">
      <alignment horizontal="center" wrapText="1"/>
    </xf>
    <xf numFmtId="165" fontId="11" fillId="3" borderId="14" xfId="1" applyNumberFormat="1" applyFont="1" applyFill="1" applyBorder="1" applyAlignment="1">
      <alignment horizontal="center" wrapText="1"/>
    </xf>
    <xf numFmtId="165" fontId="11" fillId="3" borderId="15" xfId="1" applyNumberFormat="1" applyFont="1" applyFill="1" applyBorder="1" applyAlignment="1">
      <alignment horizontal="center" wrapText="1"/>
    </xf>
    <xf numFmtId="165" fontId="11" fillId="3" borderId="16" xfId="1" applyNumberFormat="1" applyFont="1" applyFill="1" applyBorder="1" applyAlignment="1">
      <alignment horizontal="center" wrapText="1"/>
    </xf>
    <xf numFmtId="2" fontId="11" fillId="3" borderId="6" xfId="1" applyNumberFormat="1" applyFont="1" applyFill="1" applyBorder="1" applyAlignment="1">
      <alignment horizontal="center" wrapText="1"/>
    </xf>
    <xf numFmtId="0" fontId="12" fillId="0" borderId="6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26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 indent="12"/>
    </xf>
    <xf numFmtId="0" fontId="15" fillId="0" borderId="6" xfId="0" applyFont="1" applyBorder="1" applyAlignment="1">
      <alignment horizontal="left" vertical="top" wrapText="1"/>
    </xf>
    <xf numFmtId="165" fontId="16" fillId="3" borderId="6" xfId="1" applyNumberFormat="1" applyFont="1" applyFill="1" applyBorder="1" applyAlignment="1">
      <alignment horizontal="center" wrapText="1"/>
    </xf>
    <xf numFmtId="165" fontId="15" fillId="0" borderId="18" xfId="1" applyNumberFormat="1" applyFont="1" applyFill="1" applyBorder="1" applyAlignment="1">
      <alignment horizontal="center" vertical="center" wrapText="1"/>
    </xf>
    <xf numFmtId="165" fontId="15" fillId="0" borderId="19" xfId="1" applyNumberFormat="1" applyFont="1" applyFill="1" applyBorder="1" applyAlignment="1">
      <alignment horizontal="center" vertical="center" wrapText="1"/>
    </xf>
    <xf numFmtId="165" fontId="15" fillId="0" borderId="24" xfId="1" applyNumberFormat="1" applyFont="1" applyFill="1" applyBorder="1" applyAlignment="1">
      <alignment horizontal="center" vertical="center" wrapText="1"/>
    </xf>
    <xf numFmtId="165" fontId="15" fillId="0" borderId="22" xfId="1" applyNumberFormat="1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10" fontId="15" fillId="0" borderId="18" xfId="0" applyNumberFormat="1" applyFont="1" applyBorder="1" applyAlignment="1">
      <alignment horizontal="center" vertical="center" wrapText="1"/>
    </xf>
    <xf numFmtId="10" fontId="15" fillId="0" borderId="19" xfId="0" applyNumberFormat="1" applyFont="1" applyBorder="1" applyAlignment="1">
      <alignment horizontal="center" vertical="center" wrapText="1"/>
    </xf>
    <xf numFmtId="10" fontId="15" fillId="0" borderId="24" xfId="0" applyNumberFormat="1" applyFont="1" applyBorder="1" applyAlignment="1">
      <alignment horizontal="center" vertical="center" wrapText="1"/>
    </xf>
    <xf numFmtId="10" fontId="15" fillId="0" borderId="22" xfId="0" applyNumberFormat="1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14" fontId="15" fillId="0" borderId="20" xfId="0" applyNumberFormat="1" applyFont="1" applyBorder="1" applyAlignment="1">
      <alignment horizontal="center" vertical="center" wrapText="1"/>
    </xf>
    <xf numFmtId="14" fontId="15" fillId="0" borderId="25" xfId="0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12" xfId="1" applyNumberFormat="1" applyFont="1" applyFill="1" applyBorder="1" applyAlignment="1">
      <alignment horizontal="center" vertical="center" wrapText="1"/>
    </xf>
    <xf numFmtId="165" fontId="15" fillId="0" borderId="20" xfId="1" applyNumberFormat="1" applyFont="1" applyFill="1" applyBorder="1" applyAlignment="1">
      <alignment horizontal="center" vertical="center" wrapText="1"/>
    </xf>
    <xf numFmtId="165" fontId="15" fillId="0" borderId="25" xfId="1" applyNumberFormat="1" applyFont="1" applyFill="1" applyBorder="1" applyAlignment="1">
      <alignment horizontal="center" vertical="center" wrapText="1"/>
    </xf>
    <xf numFmtId="10" fontId="15" fillId="0" borderId="11" xfId="0" applyNumberFormat="1" applyFont="1" applyBorder="1" applyAlignment="1">
      <alignment horizontal="center" vertical="center" wrapText="1"/>
    </xf>
    <xf numFmtId="10" fontId="15" fillId="0" borderId="12" xfId="0" applyNumberFormat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top" wrapText="1"/>
    </xf>
    <xf numFmtId="0" fontId="12" fillId="0" borderId="25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center" vertical="center"/>
    </xf>
    <xf numFmtId="4" fontId="17" fillId="0" borderId="6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N19"/>
  <sheetViews>
    <sheetView topLeftCell="A14" workbookViewId="0">
      <selection activeCell="C4" sqref="C4:N4"/>
    </sheetView>
  </sheetViews>
  <sheetFormatPr defaultRowHeight="14.4" x14ac:dyDescent="0.3"/>
  <cols>
    <col min="2" max="2" width="2.6640625" customWidth="1"/>
    <col min="3" max="3" width="12.33203125" customWidth="1"/>
    <col min="4" max="4" width="22.6640625" customWidth="1"/>
    <col min="5" max="5" width="10.44140625" customWidth="1"/>
    <col min="6" max="6" width="17.33203125" customWidth="1"/>
    <col min="7" max="7" width="10.6640625" customWidth="1"/>
    <col min="8" max="8" width="16.88671875" customWidth="1"/>
    <col min="9" max="9" width="11.88671875" customWidth="1"/>
    <col min="10" max="10" width="17" customWidth="1"/>
    <col min="11" max="11" width="13.88671875" customWidth="1"/>
    <col min="12" max="12" width="12.44140625" customWidth="1"/>
    <col min="13" max="13" width="11.44140625" customWidth="1"/>
  </cols>
  <sheetData>
    <row r="3" spans="3:14" ht="15.6" x14ac:dyDescent="0.3">
      <c r="C3" s="67" t="s">
        <v>0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3:14" ht="15.6" x14ac:dyDescent="0.3">
      <c r="C4" s="69" t="s">
        <v>61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3:14" ht="15.6" x14ac:dyDescent="0.3">
      <c r="C5" s="70" t="s">
        <v>1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3:14" ht="15.6" x14ac:dyDescent="0.3">
      <c r="C6" s="71" t="s">
        <v>2</v>
      </c>
      <c r="D6" s="75" t="s">
        <v>3</v>
      </c>
      <c r="E6" s="73" t="s">
        <v>4</v>
      </c>
      <c r="F6" s="74"/>
      <c r="G6" s="73" t="s">
        <v>5</v>
      </c>
      <c r="H6" s="74"/>
      <c r="I6" s="75" t="s">
        <v>6</v>
      </c>
      <c r="J6" s="75" t="s">
        <v>7</v>
      </c>
      <c r="K6" s="75" t="s">
        <v>8</v>
      </c>
      <c r="L6" s="75" t="s">
        <v>9</v>
      </c>
      <c r="M6" s="75" t="s">
        <v>10</v>
      </c>
      <c r="N6" s="1"/>
    </row>
    <row r="7" spans="3:14" ht="43.5" customHeight="1" x14ac:dyDescent="0.3">
      <c r="C7" s="72"/>
      <c r="D7" s="76"/>
      <c r="E7" s="2" t="s">
        <v>11</v>
      </c>
      <c r="F7" s="3" t="s">
        <v>12</v>
      </c>
      <c r="G7" s="2" t="s">
        <v>11</v>
      </c>
      <c r="H7" s="2" t="s">
        <v>12</v>
      </c>
      <c r="I7" s="76"/>
      <c r="J7" s="76"/>
      <c r="K7" s="76"/>
      <c r="L7" s="76"/>
      <c r="M7" s="76"/>
      <c r="N7" s="1"/>
    </row>
    <row r="8" spans="3:14" ht="56.25" customHeight="1" x14ac:dyDescent="0.3">
      <c r="C8" s="4">
        <v>1</v>
      </c>
      <c r="D8" s="5" t="s">
        <v>13</v>
      </c>
      <c r="E8" s="6"/>
      <c r="F8" s="7"/>
      <c r="G8" s="6"/>
      <c r="H8" s="8"/>
      <c r="I8" s="6"/>
      <c r="J8" s="6"/>
      <c r="K8" s="6"/>
      <c r="L8" s="9"/>
      <c r="M8" s="10"/>
      <c r="N8" s="1"/>
    </row>
    <row r="9" spans="3:14" ht="62.25" customHeight="1" x14ac:dyDescent="0.3">
      <c r="C9" s="4">
        <v>2</v>
      </c>
      <c r="D9" s="5" t="s">
        <v>14</v>
      </c>
      <c r="E9" s="11"/>
      <c r="F9" s="12"/>
      <c r="G9" s="13"/>
      <c r="H9" s="12"/>
      <c r="I9" s="14"/>
      <c r="J9" s="15"/>
      <c r="K9" s="6"/>
      <c r="L9" s="9"/>
      <c r="M9" s="10"/>
      <c r="N9" s="1"/>
    </row>
    <row r="10" spans="3:14" ht="99" customHeight="1" x14ac:dyDescent="0.3">
      <c r="C10" s="4">
        <v>3</v>
      </c>
      <c r="D10" s="5" t="s">
        <v>15</v>
      </c>
      <c r="E10" s="16"/>
      <c r="F10" s="17"/>
      <c r="G10" s="18"/>
      <c r="H10" s="17"/>
      <c r="I10" s="19"/>
      <c r="J10" s="20"/>
      <c r="K10" s="21"/>
      <c r="L10" s="9"/>
      <c r="M10" s="10"/>
      <c r="N10" s="1"/>
    </row>
    <row r="11" spans="3:14" ht="93.75" customHeight="1" x14ac:dyDescent="0.3">
      <c r="C11" s="4">
        <v>4</v>
      </c>
      <c r="D11" s="5" t="s">
        <v>16</v>
      </c>
      <c r="E11" s="11">
        <v>3</v>
      </c>
      <c r="F11" s="12">
        <v>22359015</v>
      </c>
      <c r="G11" s="13">
        <v>3</v>
      </c>
      <c r="H11" s="12">
        <v>22359015</v>
      </c>
      <c r="I11" s="14"/>
      <c r="J11" s="15"/>
      <c r="K11" s="6"/>
      <c r="L11" s="9">
        <v>1</v>
      </c>
      <c r="M11" s="10"/>
      <c r="N11" s="1"/>
    </row>
    <row r="12" spans="3:14" ht="46.5" customHeight="1" x14ac:dyDescent="0.3">
      <c r="C12" s="4">
        <v>5</v>
      </c>
      <c r="D12" s="5" t="s">
        <v>17</v>
      </c>
      <c r="E12" s="6"/>
      <c r="F12" s="22"/>
      <c r="G12" s="6"/>
      <c r="H12" s="22"/>
      <c r="I12" s="6"/>
      <c r="J12" s="6"/>
      <c r="K12" s="6"/>
      <c r="L12" s="9"/>
      <c r="M12" s="10"/>
      <c r="N12" s="1"/>
    </row>
    <row r="13" spans="3:14" ht="39" customHeight="1" x14ac:dyDescent="0.3">
      <c r="C13" s="4">
        <v>6</v>
      </c>
      <c r="D13" s="5" t="s">
        <v>18</v>
      </c>
      <c r="E13" s="23"/>
      <c r="F13" s="23"/>
      <c r="G13" s="23"/>
      <c r="H13" s="23"/>
      <c r="I13" s="6"/>
      <c r="J13" s="6"/>
      <c r="K13" s="6"/>
      <c r="L13" s="9"/>
      <c r="M13" s="24"/>
      <c r="N13" s="1"/>
    </row>
    <row r="14" spans="3:14" ht="59.25" customHeight="1" x14ac:dyDescent="0.3">
      <c r="C14" s="4">
        <v>7</v>
      </c>
      <c r="D14" s="25" t="s">
        <v>19</v>
      </c>
      <c r="E14" s="38"/>
      <c r="F14" s="39"/>
      <c r="G14" s="40"/>
      <c r="H14" s="26"/>
      <c r="I14" s="27"/>
      <c r="J14" s="28"/>
      <c r="K14" s="28"/>
      <c r="L14" s="9"/>
      <c r="M14" s="24"/>
      <c r="N14" s="1"/>
    </row>
    <row r="15" spans="3:14" ht="90" customHeight="1" x14ac:dyDescent="0.3">
      <c r="C15" s="4">
        <v>8</v>
      </c>
      <c r="D15" s="5" t="s">
        <v>20</v>
      </c>
      <c r="E15" s="41">
        <v>2</v>
      </c>
      <c r="F15" s="42">
        <v>11584648</v>
      </c>
      <c r="G15" s="41">
        <v>2</v>
      </c>
      <c r="H15" s="42">
        <v>11584648</v>
      </c>
      <c r="I15" s="28"/>
      <c r="J15" s="29"/>
      <c r="K15" s="29"/>
      <c r="L15" s="9">
        <v>2</v>
      </c>
      <c r="M15" s="24"/>
      <c r="N15" s="1"/>
    </row>
    <row r="16" spans="3:14" ht="89.25" customHeight="1" x14ac:dyDescent="0.3">
      <c r="C16" s="4">
        <v>9</v>
      </c>
      <c r="D16" s="5" t="s">
        <v>21</v>
      </c>
      <c r="E16" s="6"/>
      <c r="F16" s="30"/>
      <c r="G16" s="28"/>
      <c r="H16" s="30"/>
      <c r="I16" s="6"/>
      <c r="J16" s="15"/>
      <c r="K16" s="23"/>
      <c r="L16" s="31"/>
      <c r="M16" s="24"/>
      <c r="N16" s="1"/>
    </row>
    <row r="17" spans="3:14" ht="15.6" x14ac:dyDescent="0.3">
      <c r="C17" s="77" t="s">
        <v>22</v>
      </c>
      <c r="D17" s="78"/>
      <c r="E17" s="32">
        <f>SUM(E8:E16)</f>
        <v>5</v>
      </c>
      <c r="F17" s="33">
        <v>33943663</v>
      </c>
      <c r="G17" s="32">
        <f>SUM(G8:G16)</f>
        <v>5</v>
      </c>
      <c r="H17" s="33">
        <v>33943663</v>
      </c>
      <c r="I17" s="34"/>
      <c r="J17" s="33"/>
      <c r="K17" s="35">
        <f>SUM(K8:K16)</f>
        <v>0</v>
      </c>
      <c r="L17" s="36"/>
      <c r="M17" s="37"/>
      <c r="N17" s="1"/>
    </row>
    <row r="19" spans="3:14" x14ac:dyDescent="0.3">
      <c r="F19" s="65"/>
    </row>
  </sheetData>
  <mergeCells count="13">
    <mergeCell ref="C17:D17"/>
    <mergeCell ref="J6:J7"/>
    <mergeCell ref="K6:K7"/>
    <mergeCell ref="L6:L7"/>
    <mergeCell ref="M6:M7"/>
    <mergeCell ref="C3:N3"/>
    <mergeCell ref="C4:N4"/>
    <mergeCell ref="C5:N5"/>
    <mergeCell ref="C6:C7"/>
    <mergeCell ref="E6:F6"/>
    <mergeCell ref="D6:D7"/>
    <mergeCell ref="I6:I7"/>
    <mergeCell ref="G6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Z9"/>
  <sheetViews>
    <sheetView topLeftCell="B2" zoomScale="80" zoomScaleNormal="80" workbookViewId="0">
      <selection activeCell="B2" sqref="B2:Z2"/>
    </sheetView>
  </sheetViews>
  <sheetFormatPr defaultRowHeight="14.4" x14ac:dyDescent="0.3"/>
  <cols>
    <col min="5" max="5" width="13.88671875" customWidth="1"/>
    <col min="6" max="6" width="16.5546875" customWidth="1"/>
    <col min="7" max="7" width="20.33203125" customWidth="1"/>
    <col min="8" max="8" width="16.44140625" customWidth="1"/>
    <col min="9" max="9" width="19.109375" customWidth="1"/>
    <col min="21" max="21" width="16.33203125" customWidth="1"/>
    <col min="24" max="24" width="12" customWidth="1"/>
  </cols>
  <sheetData>
    <row r="2" spans="2:26" ht="51.75" customHeight="1" x14ac:dyDescent="0.3">
      <c r="B2" s="79" t="s">
        <v>60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2:26" ht="36.75" customHeight="1" x14ac:dyDescent="0.3">
      <c r="B3" s="81" t="s">
        <v>48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spans="2:26" ht="18" x14ac:dyDescent="0.3">
      <c r="B4" s="82" t="s">
        <v>23</v>
      </c>
      <c r="C4" s="84" t="s">
        <v>24</v>
      </c>
      <c r="D4" s="84"/>
      <c r="E4" s="84" t="s">
        <v>25</v>
      </c>
      <c r="F4" s="84"/>
      <c r="G4" s="85" t="s">
        <v>26</v>
      </c>
      <c r="H4" s="85"/>
      <c r="I4" s="85"/>
      <c r="J4" s="85"/>
      <c r="K4" s="85"/>
      <c r="L4" s="85"/>
      <c r="M4" s="85"/>
      <c r="N4" s="85"/>
      <c r="O4" s="85"/>
      <c r="P4" s="85"/>
      <c r="Q4" s="84" t="s">
        <v>27</v>
      </c>
      <c r="R4" s="84"/>
      <c r="S4" s="84" t="s">
        <v>28</v>
      </c>
      <c r="T4" s="84"/>
      <c r="U4" s="84" t="s">
        <v>29</v>
      </c>
      <c r="V4" s="84" t="s">
        <v>30</v>
      </c>
      <c r="W4" s="84"/>
      <c r="X4" s="84" t="s">
        <v>10</v>
      </c>
      <c r="Y4" s="43"/>
      <c r="Z4" s="43"/>
    </row>
    <row r="5" spans="2:26" ht="66.75" customHeight="1" x14ac:dyDescent="0.3">
      <c r="B5" s="83"/>
      <c r="C5" s="84"/>
      <c r="D5" s="84"/>
      <c r="E5" s="44" t="s">
        <v>31</v>
      </c>
      <c r="F5" s="44" t="s">
        <v>32</v>
      </c>
      <c r="G5" s="44" t="s">
        <v>33</v>
      </c>
      <c r="H5" s="44" t="s">
        <v>34</v>
      </c>
      <c r="I5" s="86" t="s">
        <v>35</v>
      </c>
      <c r="J5" s="86"/>
      <c r="K5" s="84" t="s">
        <v>36</v>
      </c>
      <c r="L5" s="86"/>
      <c r="M5" s="84" t="s">
        <v>37</v>
      </c>
      <c r="N5" s="84"/>
      <c r="O5" s="84" t="s">
        <v>38</v>
      </c>
      <c r="P5" s="84"/>
      <c r="Q5" s="84"/>
      <c r="R5" s="84"/>
      <c r="S5" s="84"/>
      <c r="T5" s="84"/>
      <c r="U5" s="84"/>
      <c r="V5" s="84"/>
      <c r="W5" s="84"/>
      <c r="X5" s="84"/>
      <c r="Y5" s="43"/>
      <c r="Z5" s="43"/>
    </row>
    <row r="6" spans="2:26" ht="36" x14ac:dyDescent="0.35">
      <c r="B6" s="45">
        <v>1</v>
      </c>
      <c r="C6" s="87" t="s">
        <v>42</v>
      </c>
      <c r="D6" s="87"/>
      <c r="E6" s="46" t="s">
        <v>43</v>
      </c>
      <c r="F6" s="61">
        <v>12380991</v>
      </c>
      <c r="G6" s="48" t="s">
        <v>44</v>
      </c>
      <c r="H6" s="48" t="s">
        <v>45</v>
      </c>
      <c r="I6" s="91"/>
      <c r="J6" s="92"/>
      <c r="K6" s="91" t="s">
        <v>39</v>
      </c>
      <c r="L6" s="93"/>
      <c r="M6" s="87" t="s">
        <v>40</v>
      </c>
      <c r="N6" s="87"/>
      <c r="O6" s="90">
        <v>55.37</v>
      </c>
      <c r="P6" s="90"/>
      <c r="Q6" s="87" t="s">
        <v>41</v>
      </c>
      <c r="R6" s="87"/>
      <c r="S6" s="87" t="s">
        <v>41</v>
      </c>
      <c r="T6" s="87"/>
      <c r="U6" s="50" t="s">
        <v>41</v>
      </c>
      <c r="V6" s="87" t="s">
        <v>41</v>
      </c>
      <c r="W6" s="87"/>
      <c r="X6" s="49"/>
      <c r="Y6" s="43"/>
      <c r="Z6" s="43"/>
    </row>
    <row r="7" spans="2:26" ht="36" x14ac:dyDescent="0.35">
      <c r="B7" s="45">
        <v>2</v>
      </c>
      <c r="C7" s="87" t="s">
        <v>46</v>
      </c>
      <c r="D7" s="87"/>
      <c r="E7" s="46" t="s">
        <v>43</v>
      </c>
      <c r="F7" s="61">
        <v>5607851</v>
      </c>
      <c r="G7" s="50" t="s">
        <v>47</v>
      </c>
      <c r="H7" s="48" t="s">
        <v>45</v>
      </c>
      <c r="I7" s="88"/>
      <c r="J7" s="89"/>
      <c r="K7" s="88" t="s">
        <v>39</v>
      </c>
      <c r="L7" s="89"/>
      <c r="M7" s="87" t="s">
        <v>40</v>
      </c>
      <c r="N7" s="87"/>
      <c r="O7" s="90">
        <v>25.08</v>
      </c>
      <c r="P7" s="90"/>
      <c r="Q7" s="87" t="s">
        <v>41</v>
      </c>
      <c r="R7" s="87"/>
      <c r="S7" s="87" t="s">
        <v>41</v>
      </c>
      <c r="T7" s="87"/>
      <c r="U7" s="50" t="s">
        <v>41</v>
      </c>
      <c r="V7" s="87" t="s">
        <v>41</v>
      </c>
      <c r="W7" s="87"/>
      <c r="X7" s="49"/>
      <c r="Y7" s="43"/>
      <c r="Z7" s="43"/>
    </row>
    <row r="8" spans="2:26" ht="36" x14ac:dyDescent="0.35">
      <c r="B8" s="45">
        <v>3</v>
      </c>
      <c r="C8" s="87" t="s">
        <v>58</v>
      </c>
      <c r="D8" s="87"/>
      <c r="E8" s="46" t="s">
        <v>43</v>
      </c>
      <c r="F8" s="47">
        <v>4370173</v>
      </c>
      <c r="G8" s="66">
        <v>4370173</v>
      </c>
      <c r="H8" s="48" t="s">
        <v>45</v>
      </c>
      <c r="I8" s="91"/>
      <c r="J8" s="93"/>
      <c r="K8" s="88" t="s">
        <v>39</v>
      </c>
      <c r="L8" s="89"/>
      <c r="M8" s="87" t="s">
        <v>40</v>
      </c>
      <c r="N8" s="87"/>
      <c r="O8" s="90">
        <v>19.55</v>
      </c>
      <c r="P8" s="90"/>
      <c r="Q8" s="87"/>
      <c r="R8" s="87"/>
      <c r="S8" s="87"/>
      <c r="T8" s="87"/>
      <c r="U8" s="51"/>
      <c r="V8" s="87"/>
      <c r="W8" s="87"/>
      <c r="X8" s="49"/>
      <c r="Y8" s="43"/>
      <c r="Z8" s="43"/>
    </row>
    <row r="9" spans="2:26" x14ac:dyDescent="0.3">
      <c r="B9" s="96" t="s">
        <v>22</v>
      </c>
      <c r="C9" s="97"/>
      <c r="D9" s="97"/>
      <c r="E9" s="98"/>
      <c r="F9" s="52">
        <v>22359015</v>
      </c>
      <c r="G9" s="62">
        <v>22359015</v>
      </c>
      <c r="H9" s="63"/>
      <c r="I9" s="94"/>
      <c r="J9" s="95"/>
      <c r="K9" s="94"/>
      <c r="L9" s="95"/>
      <c r="M9" s="94"/>
      <c r="N9" s="95"/>
      <c r="O9" s="101">
        <f>SUM(O6:P8)</f>
        <v>99.999999999999986</v>
      </c>
      <c r="P9" s="101"/>
      <c r="Q9" s="94"/>
      <c r="R9" s="95"/>
      <c r="S9" s="94"/>
      <c r="T9" s="95"/>
      <c r="U9" s="64"/>
      <c r="V9" s="99"/>
      <c r="W9" s="99"/>
      <c r="X9" s="100"/>
      <c r="Y9" s="53"/>
      <c r="Z9" s="53"/>
    </row>
  </sheetData>
  <mergeCells count="47">
    <mergeCell ref="S9:T9"/>
    <mergeCell ref="B9:E9"/>
    <mergeCell ref="V9:X9"/>
    <mergeCell ref="C8:D8"/>
    <mergeCell ref="I8:J8"/>
    <mergeCell ref="K8:L8"/>
    <mergeCell ref="M8:N8"/>
    <mergeCell ref="O8:P8"/>
    <mergeCell ref="Q8:R8"/>
    <mergeCell ref="S8:T8"/>
    <mergeCell ref="V8:W8"/>
    <mergeCell ref="O9:P9"/>
    <mergeCell ref="M9:N9"/>
    <mergeCell ref="I9:J9"/>
    <mergeCell ref="K9:L9"/>
    <mergeCell ref="Q9:R9"/>
    <mergeCell ref="S6:T6"/>
    <mergeCell ref="V6:W6"/>
    <mergeCell ref="C7:D7"/>
    <mergeCell ref="I7:J7"/>
    <mergeCell ref="K7:L7"/>
    <mergeCell ref="M7:N7"/>
    <mergeCell ref="O7:P7"/>
    <mergeCell ref="Q7:R7"/>
    <mergeCell ref="S7:T7"/>
    <mergeCell ref="C6:D6"/>
    <mergeCell ref="I6:J6"/>
    <mergeCell ref="K6:L6"/>
    <mergeCell ref="M6:N6"/>
    <mergeCell ref="O6:P6"/>
    <mergeCell ref="Q6:R6"/>
    <mergeCell ref="V7:W7"/>
    <mergeCell ref="B2:Z2"/>
    <mergeCell ref="B3:Z3"/>
    <mergeCell ref="B4:B5"/>
    <mergeCell ref="C4:D5"/>
    <mergeCell ref="E4:F4"/>
    <mergeCell ref="G4:P4"/>
    <mergeCell ref="Q4:R5"/>
    <mergeCell ref="S4:T5"/>
    <mergeCell ref="U4:U5"/>
    <mergeCell ref="V4:W5"/>
    <mergeCell ref="X4:X5"/>
    <mergeCell ref="I5:J5"/>
    <mergeCell ref="K5:L5"/>
    <mergeCell ref="M5:N5"/>
    <mergeCell ref="O5:P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Y13"/>
  <sheetViews>
    <sheetView tabSelected="1" workbookViewId="0">
      <selection activeCell="E12" sqref="E12"/>
    </sheetView>
  </sheetViews>
  <sheetFormatPr defaultRowHeight="14.4" x14ac:dyDescent="0.3"/>
  <cols>
    <col min="1" max="1" width="9.33203125" bestFit="1" customWidth="1"/>
    <col min="5" max="5" width="11.44140625" customWidth="1"/>
    <col min="6" max="6" width="11.33203125" customWidth="1"/>
  </cols>
  <sheetData>
    <row r="5" spans="1:25" x14ac:dyDescent="0.3">
      <c r="A5" s="102" t="s">
        <v>59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</row>
    <row r="6" spans="1:25" x14ac:dyDescent="0.3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</row>
    <row r="7" spans="1:25" x14ac:dyDescent="0.3">
      <c r="A7" s="103" t="s">
        <v>49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</row>
    <row r="8" spans="1:25" x14ac:dyDescent="0.3">
      <c r="A8" s="105" t="s">
        <v>50</v>
      </c>
      <c r="B8" s="107" t="s">
        <v>24</v>
      </c>
      <c r="C8" s="107"/>
      <c r="D8" s="107" t="s">
        <v>25</v>
      </c>
      <c r="E8" s="107"/>
      <c r="F8" s="109" t="s">
        <v>26</v>
      </c>
      <c r="G8" s="109"/>
      <c r="H8" s="109"/>
      <c r="I8" s="109"/>
      <c r="J8" s="109"/>
      <c r="K8" s="109"/>
      <c r="L8" s="109"/>
      <c r="M8" s="109"/>
      <c r="N8" s="109"/>
      <c r="O8" s="109"/>
      <c r="P8" s="107" t="s">
        <v>27</v>
      </c>
      <c r="Q8" s="107"/>
      <c r="R8" s="107" t="s">
        <v>28</v>
      </c>
      <c r="S8" s="107"/>
      <c r="T8" s="107" t="s">
        <v>29</v>
      </c>
      <c r="U8" s="107" t="s">
        <v>30</v>
      </c>
      <c r="V8" s="107"/>
      <c r="W8" s="107" t="s">
        <v>10</v>
      </c>
      <c r="X8" s="54"/>
      <c r="Y8" s="54"/>
    </row>
    <row r="9" spans="1:25" ht="22.8" x14ac:dyDescent="0.3">
      <c r="A9" s="106"/>
      <c r="B9" s="108"/>
      <c r="C9" s="108"/>
      <c r="D9" s="55" t="s">
        <v>31</v>
      </c>
      <c r="E9" s="55" t="s">
        <v>32</v>
      </c>
      <c r="F9" s="55" t="s">
        <v>33</v>
      </c>
      <c r="G9" s="55" t="s">
        <v>34</v>
      </c>
      <c r="H9" s="110" t="s">
        <v>51</v>
      </c>
      <c r="I9" s="110"/>
      <c r="J9" s="108" t="s">
        <v>36</v>
      </c>
      <c r="K9" s="110"/>
      <c r="L9" s="108" t="s">
        <v>37</v>
      </c>
      <c r="M9" s="108"/>
      <c r="N9" s="108" t="s">
        <v>38</v>
      </c>
      <c r="O9" s="108"/>
      <c r="P9" s="108"/>
      <c r="Q9" s="108"/>
      <c r="R9" s="108"/>
      <c r="S9" s="108"/>
      <c r="T9" s="108"/>
      <c r="U9" s="108"/>
      <c r="V9" s="108"/>
      <c r="W9" s="108"/>
      <c r="X9" s="54"/>
      <c r="Y9" s="54"/>
    </row>
    <row r="10" spans="1:25" x14ac:dyDescent="0.3">
      <c r="A10" s="124">
        <v>1</v>
      </c>
      <c r="B10" s="116" t="s">
        <v>52</v>
      </c>
      <c r="C10" s="117"/>
      <c r="D10" s="126" t="s">
        <v>53</v>
      </c>
      <c r="E10" s="132">
        <v>11428500</v>
      </c>
      <c r="F10" s="132" t="s">
        <v>54</v>
      </c>
      <c r="G10" s="140" t="s">
        <v>55</v>
      </c>
      <c r="H10" s="112" t="s">
        <v>39</v>
      </c>
      <c r="I10" s="113"/>
      <c r="J10" s="112" t="s">
        <v>39</v>
      </c>
      <c r="K10" s="113"/>
      <c r="L10" s="116" t="s">
        <v>40</v>
      </c>
      <c r="M10" s="117"/>
      <c r="N10" s="120"/>
      <c r="O10" s="121"/>
      <c r="P10" s="116" t="s">
        <v>41</v>
      </c>
      <c r="Q10" s="117"/>
      <c r="R10" s="116" t="s">
        <v>41</v>
      </c>
      <c r="S10" s="117"/>
      <c r="T10" s="138" t="s">
        <v>41</v>
      </c>
      <c r="U10" s="116" t="s">
        <v>41</v>
      </c>
      <c r="V10" s="117"/>
      <c r="W10" s="136"/>
      <c r="X10" s="54"/>
      <c r="Y10" s="54"/>
    </row>
    <row r="11" spans="1:25" x14ac:dyDescent="0.3">
      <c r="A11" s="125"/>
      <c r="B11" s="118"/>
      <c r="C11" s="119"/>
      <c r="D11" s="127"/>
      <c r="E11" s="133"/>
      <c r="F11" s="133"/>
      <c r="G11" s="141"/>
      <c r="H11" s="114"/>
      <c r="I11" s="115"/>
      <c r="J11" s="114"/>
      <c r="K11" s="115"/>
      <c r="L11" s="118"/>
      <c r="M11" s="119"/>
      <c r="N11" s="122"/>
      <c r="O11" s="123"/>
      <c r="P11" s="118"/>
      <c r="Q11" s="119"/>
      <c r="R11" s="118"/>
      <c r="S11" s="119"/>
      <c r="T11" s="139"/>
      <c r="U11" s="118"/>
      <c r="V11" s="119"/>
      <c r="W11" s="137"/>
      <c r="X11" s="54"/>
      <c r="Y11" s="54"/>
    </row>
    <row r="12" spans="1:25" ht="29.25" customHeight="1" x14ac:dyDescent="0.3">
      <c r="A12" s="56">
        <v>2</v>
      </c>
      <c r="B12" s="128" t="s">
        <v>57</v>
      </c>
      <c r="C12" s="129"/>
      <c r="D12" s="57" t="s">
        <v>56</v>
      </c>
      <c r="E12" s="142">
        <v>156148</v>
      </c>
      <c r="F12" s="143">
        <v>156148</v>
      </c>
      <c r="G12" s="58" t="s">
        <v>55</v>
      </c>
      <c r="H12" s="130"/>
      <c r="I12" s="131"/>
      <c r="J12" s="130"/>
      <c r="K12" s="131"/>
      <c r="L12" s="128" t="s">
        <v>40</v>
      </c>
      <c r="M12" s="129"/>
      <c r="N12" s="134"/>
      <c r="O12" s="135"/>
      <c r="P12" s="128" t="s">
        <v>41</v>
      </c>
      <c r="Q12" s="129"/>
      <c r="R12" s="128" t="s">
        <v>41</v>
      </c>
      <c r="S12" s="129"/>
      <c r="T12" s="56" t="s">
        <v>41</v>
      </c>
      <c r="U12" s="128" t="s">
        <v>41</v>
      </c>
      <c r="V12" s="129"/>
      <c r="W12" s="59"/>
      <c r="X12" s="54"/>
      <c r="Y12" s="54"/>
    </row>
    <row r="13" spans="1:25" x14ac:dyDescent="0.3">
      <c r="A13" s="111" t="s">
        <v>22</v>
      </c>
      <c r="B13" s="111"/>
      <c r="C13" s="111"/>
      <c r="D13" s="111"/>
      <c r="E13" s="60">
        <f>SUM(E10:E12)</f>
        <v>11584648</v>
      </c>
      <c r="F13" s="60">
        <v>11584648</v>
      </c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60"/>
      <c r="U13" s="111"/>
      <c r="V13" s="111"/>
      <c r="W13" s="111"/>
      <c r="X13" s="53"/>
      <c r="Y13" s="53"/>
    </row>
  </sheetData>
  <mergeCells count="41">
    <mergeCell ref="E10:E11"/>
    <mergeCell ref="T10:T11"/>
    <mergeCell ref="U10:V11"/>
    <mergeCell ref="J12:K12"/>
    <mergeCell ref="G10:G11"/>
    <mergeCell ref="N12:O12"/>
    <mergeCell ref="P12:Q12"/>
    <mergeCell ref="R12:S12"/>
    <mergeCell ref="W10:W11"/>
    <mergeCell ref="W8:W9"/>
    <mergeCell ref="U12:V12"/>
    <mergeCell ref="A13:D13"/>
    <mergeCell ref="G13:S13"/>
    <mergeCell ref="U13:W13"/>
    <mergeCell ref="H10:I11"/>
    <mergeCell ref="J10:K11"/>
    <mergeCell ref="L10:M11"/>
    <mergeCell ref="N10:O11"/>
    <mergeCell ref="P10:Q11"/>
    <mergeCell ref="R10:S11"/>
    <mergeCell ref="A10:A11"/>
    <mergeCell ref="B10:C11"/>
    <mergeCell ref="D10:D11"/>
    <mergeCell ref="B12:C12"/>
    <mergeCell ref="L12:M12"/>
    <mergeCell ref="H12:I12"/>
    <mergeCell ref="F10:F11"/>
    <mergeCell ref="A5:Y6"/>
    <mergeCell ref="A7:Y7"/>
    <mergeCell ref="A8:A9"/>
    <mergeCell ref="B8:C9"/>
    <mergeCell ref="D8:E8"/>
    <mergeCell ref="F8:O8"/>
    <mergeCell ref="P8:Q9"/>
    <mergeCell ref="R8:S9"/>
    <mergeCell ref="T8:T9"/>
    <mergeCell ref="H9:I9"/>
    <mergeCell ref="U8:V9"/>
    <mergeCell ref="J9:K9"/>
    <mergeCell ref="L9:M9"/>
    <mergeCell ref="N9:O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Creditors</vt:lpstr>
      <vt:lpstr>Annexture-1</vt:lpstr>
      <vt:lpstr>Annexture-2</vt:lpstr>
    </vt:vector>
  </TitlesOfParts>
  <Company>by adguard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2024-02-29T10:41:48Z</dcterms:created>
  <dcterms:modified xsi:type="dcterms:W3CDTF">2024-03-03T15:01:12Z</dcterms:modified>
</cp:coreProperties>
</file>